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2024熊日駅伝\提出書類\"/>
    </mc:Choice>
  </mc:AlternateContent>
  <xr:revisionPtr revIDLastSave="0" documentId="8_{05DA3C6C-0619-48A7-B05E-9E7040622825}" xr6:coauthVersionLast="47" xr6:coauthVersionMax="47" xr10:uidLastSave="{00000000-0000-0000-0000-000000000000}"/>
  <bookViews>
    <workbookView xWindow="2880" yWindow="1950" windowWidth="17265" windowHeight="14010" xr2:uid="{00000000-000D-0000-FFFF-FFFF00000000}"/>
  </bookViews>
  <sheets>
    <sheet name="オーダー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9" i="2" l="1"/>
  <c r="L48" i="2"/>
  <c r="L47" i="2"/>
  <c r="L46" i="2"/>
  <c r="L45" i="2"/>
  <c r="AD40" i="2"/>
  <c r="AD39" i="2"/>
  <c r="AD38" i="2"/>
  <c r="AD37" i="2"/>
  <c r="AD36" i="2"/>
  <c r="AD35" i="2"/>
</calcChain>
</file>

<file path=xl/sharedStrings.xml><?xml version="1.0" encoding="utf-8"?>
<sst xmlns="http://schemas.openxmlformats.org/spreadsheetml/2006/main" count="136" uniqueCount="49">
  <si>
    <t>郡市名</t>
    <rPh sb="0" eb="3">
      <t>ぐん</t>
    </rPh>
    <phoneticPr fontId="1" type="Hiragana"/>
  </si>
  <si>
    <t>（中学１年生）</t>
  </si>
  <si>
    <t>一般（大学含む）</t>
    <rPh sb="0" eb="2">
      <t>いっぱん</t>
    </rPh>
    <rPh sb="3" eb="5">
      <t>だいがく</t>
    </rPh>
    <rPh sb="5" eb="6">
      <t>ふく</t>
    </rPh>
    <phoneticPr fontId="1" type="Hiragana"/>
  </si>
  <si>
    <t>【</t>
  </si>
  <si>
    <t>】</t>
  </si>
  <si>
    <t>補員</t>
  </si>
  <si>
    <t>12区</t>
  </si>
  <si>
    <t>15区</t>
  </si>
  <si>
    <t>５区</t>
  </si>
  <si>
    <t>２区</t>
  </si>
  <si>
    <t>男子</t>
    <rPh sb="0" eb="2">
      <t>だんし</t>
    </rPh>
    <phoneticPr fontId="1" type="Hiragana"/>
  </si>
  <si>
    <t>7区</t>
  </si>
  <si>
    <t>1区</t>
  </si>
  <si>
    <t>11区</t>
  </si>
  <si>
    <t>（中学フリー）</t>
  </si>
  <si>
    <t>氏名</t>
    <rPh sb="0" eb="2">
      <t>ふりがな</t>
    </rPh>
    <phoneticPr fontId="1" type="Hiragana"/>
  </si>
  <si>
    <t>選択してください</t>
  </si>
  <si>
    <t>17区</t>
  </si>
  <si>
    <t>※2025年2月6日（木）正午までに必ず提出してください</t>
    <rPh sb="5" eb="6">
      <t>ねん</t>
    </rPh>
    <rPh sb="11" eb="12">
      <t>き</t>
    </rPh>
    <rPh sb="13" eb="15">
      <t>しょうご</t>
    </rPh>
    <phoneticPr fontId="1" type="Hiragana"/>
  </si>
  <si>
    <t>3区</t>
  </si>
  <si>
    <t>4区</t>
  </si>
  <si>
    <t>名</t>
    <rPh sb="0" eb="1">
      <t>な</t>
    </rPh>
    <phoneticPr fontId="1" type="Hiragana"/>
  </si>
  <si>
    <t>6区</t>
  </si>
  <si>
    <t>（フリー）</t>
  </si>
  <si>
    <t>【注意事項】</t>
    <rPh sb="1" eb="5">
      <t>ちゅうい</t>
    </rPh>
    <phoneticPr fontId="1" type="Hiragana"/>
  </si>
  <si>
    <t>8区</t>
  </si>
  <si>
    <t>第51回郡市対抗熊日駅伝　出走オーダー表</t>
    <rPh sb="13" eb="15">
      <t>しゅっそう</t>
    </rPh>
    <phoneticPr fontId="1" type="Hiragana"/>
  </si>
  <si>
    <t>14区</t>
  </si>
  <si>
    <t>（一般）</t>
  </si>
  <si>
    <t>オーダー責任者連絡先</t>
    <rPh sb="4" eb="7">
      <t>せきにんしゃ</t>
    </rPh>
    <rPh sb="7" eb="10">
      <t>れんらくさき</t>
    </rPh>
    <phoneticPr fontId="1" type="Hiragana"/>
  </si>
  <si>
    <t>9区</t>
  </si>
  <si>
    <t>10区</t>
  </si>
  <si>
    <t>ただし、女子フリーには「中学１名、高校以下1名」を含むこと</t>
    <rPh sb="4" eb="6">
      <t>じょし</t>
    </rPh>
    <rPh sb="12" eb="14">
      <t>ちゅうがく</t>
    </rPh>
    <rPh sb="15" eb="16">
      <t>な</t>
    </rPh>
    <rPh sb="17" eb="19">
      <t>こうこう</t>
    </rPh>
    <rPh sb="19" eb="21">
      <t>いか</t>
    </rPh>
    <rPh sb="22" eb="23">
      <t>な</t>
    </rPh>
    <rPh sb="25" eb="26">
      <t>ふく</t>
    </rPh>
    <phoneticPr fontId="1" type="Hiragana"/>
  </si>
  <si>
    <t>オーダー責任者氏名</t>
    <rPh sb="4" eb="5">
      <t>せき</t>
    </rPh>
    <rPh sb="5" eb="6">
      <t>にん</t>
    </rPh>
    <rPh sb="6" eb="7">
      <t>もの</t>
    </rPh>
    <rPh sb="7" eb="8">
      <t>し</t>
    </rPh>
    <rPh sb="8" eb="9">
      <t>な</t>
    </rPh>
    <phoneticPr fontId="1" type="Hiragana"/>
  </si>
  <si>
    <t>13区</t>
  </si>
  <si>
    <t>競技者内訳</t>
    <rPh sb="0" eb="3">
      <t>きょうぎしゃ</t>
    </rPh>
    <rPh sb="3" eb="5">
      <t>うちわけ</t>
    </rPh>
    <phoneticPr fontId="1" type="Hiragana"/>
  </si>
  <si>
    <t>18区</t>
  </si>
  <si>
    <t>☎</t>
  </si>
  <si>
    <t>カテゴリ</t>
  </si>
  <si>
    <t>フリー</t>
  </si>
  <si>
    <t>補員内訳</t>
    <rPh sb="0" eb="2">
      <t>ほい</t>
    </rPh>
    <rPh sb="2" eb="4">
      <t>うちわけ</t>
    </rPh>
    <phoneticPr fontId="1" type="Hiragana"/>
  </si>
  <si>
    <t>（高校）</t>
  </si>
  <si>
    <t>以上の通り、出走オーダー表を提出します。</t>
    <rPh sb="0" eb="2">
      <t>いじょう</t>
    </rPh>
    <rPh sb="3" eb="4">
      <t>とお</t>
    </rPh>
    <rPh sb="6" eb="8">
      <t>しゅっそう</t>
    </rPh>
    <rPh sb="12" eb="14">
      <t>ひ</t>
    </rPh>
    <rPh sb="14" eb="16">
      <t>ていしゅつ</t>
    </rPh>
    <phoneticPr fontId="1" type="Hiragana"/>
  </si>
  <si>
    <t>女子</t>
    <rPh sb="0" eb="2">
      <t>じょし</t>
    </rPh>
    <phoneticPr fontId="1" type="Hiragana"/>
  </si>
  <si>
    <t>（40歳以上）</t>
    <rPh sb="3" eb="4">
      <t>さい</t>
    </rPh>
    <rPh sb="4" eb="6">
      <t>いじょう</t>
    </rPh>
    <phoneticPr fontId="1" type="Hiragana"/>
  </si>
  <si>
    <t>16区</t>
  </si>
  <si>
    <t>高校</t>
    <rPh sb="0" eb="2">
      <t>こうこう</t>
    </rPh>
    <phoneticPr fontId="1" type="Hiragana"/>
  </si>
  <si>
    <t>中学</t>
    <rPh sb="0" eb="2">
      <t>ちゅうがく</t>
    </rPh>
    <phoneticPr fontId="1" type="Hiragana"/>
  </si>
  <si>
    <t>補員</t>
    <rPh sb="0" eb="2">
      <t>ほい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</si>
</sst>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BIZ UDP明朝 Medium"/>
      <family val="1"/>
    </font>
    <font>
      <sz val="14"/>
      <color theme="1"/>
      <name val="BIZ UDP明朝 Medium"/>
      <family val="1"/>
    </font>
    <font>
      <sz val="12"/>
      <color theme="1"/>
      <name val="BIZ UDP明朝 Medium"/>
      <family val="1"/>
    </font>
    <font>
      <sz val="9"/>
      <color theme="1"/>
      <name val="BIZ UDP明朝 Medium"/>
      <family val="1"/>
    </font>
    <font>
      <sz val="10"/>
      <color theme="1"/>
      <name val="BIZ UDP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rgb="FFFFFFE9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70" xfId="0" applyFont="1" applyBorder="1">
      <alignment vertical="center"/>
    </xf>
    <xf numFmtId="0" fontId="6" fillId="0" borderId="71" xfId="0" applyFont="1" applyBorder="1">
      <alignment vertical="center"/>
    </xf>
    <xf numFmtId="0" fontId="6" fillId="0" borderId="72" xfId="0" applyFont="1" applyBorder="1">
      <alignment vertical="center"/>
    </xf>
    <xf numFmtId="0" fontId="6" fillId="0" borderId="73" xfId="0" applyFont="1" applyBorder="1">
      <alignment vertical="center"/>
    </xf>
    <xf numFmtId="0" fontId="6" fillId="0" borderId="74" xfId="0" applyFont="1" applyBorder="1">
      <alignment vertical="center"/>
    </xf>
    <xf numFmtId="0" fontId="5" fillId="0" borderId="0" xfId="0" applyFont="1">
      <alignment vertical="center"/>
    </xf>
    <xf numFmtId="0" fontId="6" fillId="0" borderId="93" xfId="0" applyFont="1" applyBorder="1">
      <alignment vertical="center"/>
    </xf>
    <xf numFmtId="0" fontId="2" fillId="0" borderId="9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5" fillId="2" borderId="58" xfId="0" applyFont="1" applyFill="1" applyBorder="1" applyAlignment="1" applyProtection="1">
      <alignment horizontal="center" vertical="center" shrinkToFit="1"/>
      <protection locked="0"/>
    </xf>
    <xf numFmtId="0" fontId="5" fillId="2" borderId="61" xfId="0" applyFont="1" applyFill="1" applyBorder="1" applyAlignment="1" applyProtection="1">
      <alignment horizontal="center" vertical="center" shrinkToFit="1"/>
      <protection locked="0"/>
    </xf>
    <xf numFmtId="0" fontId="5" fillId="2" borderId="66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62" xfId="0" applyFont="1" applyFill="1" applyBorder="1" applyAlignment="1" applyProtection="1">
      <alignment horizontal="center" vertical="center" shrinkToFit="1"/>
      <protection locked="0"/>
    </xf>
    <xf numFmtId="0" fontId="2" fillId="2" borderId="67" xfId="0" applyFont="1" applyFill="1" applyBorder="1" applyAlignment="1" applyProtection="1">
      <alignment horizontal="center" vertical="center" shrinkToFit="1"/>
      <protection locked="0"/>
    </xf>
    <xf numFmtId="0" fontId="2" fillId="2" borderId="60" xfId="0" applyFont="1" applyFill="1" applyBorder="1" applyAlignment="1" applyProtection="1">
      <alignment horizontal="center" vertical="center" shrinkToFit="1"/>
      <protection locked="0"/>
    </xf>
    <xf numFmtId="0" fontId="2" fillId="2" borderId="64" xfId="0" applyFont="1" applyFill="1" applyBorder="1" applyAlignment="1" applyProtection="1">
      <alignment horizontal="center" vertical="center" shrinkToFit="1"/>
      <protection locked="0"/>
    </xf>
    <xf numFmtId="0" fontId="2" fillId="2" borderId="69" xfId="0" applyFont="1" applyFill="1" applyBorder="1" applyAlignment="1" applyProtection="1">
      <alignment horizontal="center" vertical="center" shrinkToFit="1"/>
      <protection locked="0"/>
    </xf>
    <xf numFmtId="0" fontId="5" fillId="2" borderId="89" xfId="0" applyFont="1" applyFill="1" applyBorder="1" applyAlignment="1" applyProtection="1">
      <alignment horizontal="center" vertical="center" shrinkToFit="1"/>
      <protection locked="0"/>
    </xf>
    <xf numFmtId="0" fontId="5" fillId="2" borderId="91" xfId="0" applyFont="1" applyFill="1" applyBorder="1" applyAlignment="1" applyProtection="1">
      <alignment horizontal="center" vertical="center" shrinkToFit="1"/>
      <protection locked="0"/>
    </xf>
    <xf numFmtId="0" fontId="5" fillId="2" borderId="92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59" xfId="0" applyFont="1" applyFill="1" applyBorder="1" applyAlignment="1" applyProtection="1">
      <alignment horizontal="center" vertical="center" shrinkToFit="1"/>
      <protection locked="0"/>
    </xf>
    <xf numFmtId="0" fontId="2" fillId="2" borderId="63" xfId="0" applyFont="1" applyFill="1" applyBorder="1" applyAlignment="1" applyProtection="1">
      <alignment horizontal="center" vertical="center" shrinkToFit="1"/>
      <protection locked="0"/>
    </xf>
    <xf numFmtId="0" fontId="2" fillId="2" borderId="68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 applyProtection="1">
      <alignment horizontal="center" vertical="center" shrinkToFit="1"/>
      <protection locked="0"/>
    </xf>
    <xf numFmtId="0" fontId="2" fillId="0" borderId="8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8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86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51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50800</xdr:colOff>
      <xdr:row>58</xdr:row>
      <xdr:rowOff>63500</xdr:rowOff>
    </xdr:from>
    <xdr:to>
      <xdr:col>22</xdr:col>
      <xdr:colOff>177800</xdr:colOff>
      <xdr:row>59</xdr:row>
      <xdr:rowOff>101600</xdr:rowOff>
    </xdr:to>
    <xdr:pic>
      <xdr:nvPicPr>
        <xdr:cNvPr id="5" name="図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4735" y="11125200"/>
          <a:ext cx="127000" cy="25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>
          <a:solidFill>
            <a:sysClr val="windowText" lastClr="000000"/>
          </a:solidFill>
          <a:prstDash val="solid"/>
          <a:miter/>
          <a:headEnd/>
          <a:tailEnd/>
        </a:ln>
      </a:spPr>
      <a:bodyPr vertOverflow="overflow" horzOverflow="overflow"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3"/>
  <sheetViews>
    <sheetView tabSelected="1" workbookViewId="0">
      <selection activeCell="L13" sqref="L13:Q13"/>
    </sheetView>
  </sheetViews>
  <sheetFormatPr defaultColWidth="8.625" defaultRowHeight="13.5" x14ac:dyDescent="0.4"/>
  <cols>
    <col min="1" max="1" width="2.25" style="1" customWidth="1"/>
    <col min="2" max="7" width="3.125" style="1" customWidth="1"/>
    <col min="8" max="11" width="3.125" style="2" customWidth="1"/>
    <col min="12" max="17" width="3.125" style="1" customWidth="1"/>
    <col min="18" max="19" width="1.25" style="1" customWidth="1"/>
    <col min="20" max="36" width="3.125" style="1" customWidth="1"/>
    <col min="37" max="37" width="8.625" style="1" customWidth="1"/>
    <col min="38" max="16384" width="8.625" style="1"/>
  </cols>
  <sheetData>
    <row r="1" spans="1:35" x14ac:dyDescent="0.4">
      <c r="A1" s="7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</row>
    <row r="2" spans="1:35" x14ac:dyDescent="0.4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x14ac:dyDescent="0.4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</row>
    <row r="4" spans="1:35" ht="8.1" customHeight="1" x14ac:dyDescent="0.4">
      <c r="A4" s="3"/>
      <c r="B4" s="3"/>
      <c r="C4" s="3"/>
      <c r="D4" s="3"/>
      <c r="E4" s="3"/>
      <c r="F4" s="3"/>
      <c r="G4" s="3"/>
      <c r="H4" s="8"/>
      <c r="I4" s="8"/>
      <c r="J4" s="8"/>
      <c r="K4" s="8"/>
      <c r="L4" s="3"/>
      <c r="M4" s="3"/>
      <c r="N4" s="3"/>
      <c r="O4" s="3"/>
      <c r="P4" s="3"/>
      <c r="Q4" s="3"/>
      <c r="X4" s="3"/>
      <c r="Y4" s="3"/>
    </row>
    <row r="5" spans="1:35" ht="16.5" customHeight="1" x14ac:dyDescent="0.4">
      <c r="A5" s="71" t="s">
        <v>0</v>
      </c>
      <c r="B5" s="71"/>
      <c r="C5" s="71"/>
      <c r="D5" s="71"/>
      <c r="E5" s="71"/>
      <c r="F5" s="4"/>
      <c r="G5" s="4"/>
      <c r="H5" s="72" t="s">
        <v>3</v>
      </c>
      <c r="I5" s="73"/>
      <c r="J5" s="73"/>
      <c r="K5" s="73"/>
      <c r="L5" s="73"/>
      <c r="M5" s="73"/>
      <c r="N5" s="73"/>
      <c r="O5" s="73"/>
      <c r="P5" s="50" t="s">
        <v>4</v>
      </c>
      <c r="R5" s="74" t="s">
        <v>18</v>
      </c>
      <c r="S5" s="69"/>
      <c r="T5" s="69"/>
      <c r="U5" s="69"/>
      <c r="V5" s="69"/>
      <c r="W5" s="69"/>
      <c r="X5" s="74"/>
      <c r="Y5" s="74"/>
      <c r="Z5" s="69"/>
      <c r="AA5" s="69"/>
      <c r="AB5" s="69"/>
      <c r="AC5" s="69"/>
      <c r="AD5" s="69"/>
      <c r="AE5" s="69"/>
      <c r="AF5" s="69"/>
      <c r="AG5" s="69"/>
      <c r="AH5" s="69"/>
      <c r="AI5" s="69"/>
    </row>
    <row r="6" spans="1:35" ht="16.5" customHeight="1" x14ac:dyDescent="0.4">
      <c r="A6" s="71"/>
      <c r="B6" s="71"/>
      <c r="C6" s="71"/>
      <c r="D6" s="71"/>
      <c r="E6" s="71"/>
      <c r="F6" s="4"/>
      <c r="G6" s="4"/>
      <c r="H6" s="72"/>
      <c r="I6" s="73"/>
      <c r="J6" s="73"/>
      <c r="K6" s="73"/>
      <c r="L6" s="73"/>
      <c r="M6" s="73"/>
      <c r="N6" s="73"/>
      <c r="O6" s="73"/>
      <c r="P6" s="50"/>
      <c r="R6" s="69"/>
      <c r="S6" s="69"/>
      <c r="T6" s="69"/>
      <c r="U6" s="69"/>
      <c r="V6" s="69"/>
      <c r="W6" s="69"/>
      <c r="X6" s="74"/>
      <c r="Y6" s="74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pans="1:35" ht="9.9499999999999993" customHeight="1" x14ac:dyDescent="0.4">
      <c r="A7" s="4"/>
      <c r="B7" s="4"/>
      <c r="C7" s="4"/>
      <c r="D7" s="4"/>
      <c r="E7" s="4"/>
      <c r="F7" s="4"/>
      <c r="G7" s="4"/>
      <c r="I7" s="10"/>
      <c r="J7" s="10"/>
      <c r="K7" s="10"/>
      <c r="L7" s="10"/>
      <c r="M7" s="10"/>
      <c r="N7" s="10"/>
      <c r="O7" s="10"/>
      <c r="P7" s="6"/>
      <c r="X7" s="4"/>
      <c r="Y7" s="4"/>
    </row>
    <row r="8" spans="1:35" ht="31.5" customHeight="1" x14ac:dyDescent="0.15">
      <c r="B8" s="19" t="s">
        <v>38</v>
      </c>
      <c r="C8" s="20"/>
      <c r="D8" s="20"/>
      <c r="E8" s="20"/>
      <c r="F8" s="20"/>
      <c r="G8" s="20"/>
      <c r="H8" s="20"/>
      <c r="I8" s="20"/>
      <c r="J8" s="20"/>
      <c r="K8" s="21"/>
      <c r="L8" s="22" t="s" ph="1">
        <v>15</v>
      </c>
      <c r="M8" s="20" ph="1"/>
      <c r="N8" s="20" ph="1"/>
      <c r="O8" s="20" ph="1"/>
      <c r="P8" s="20" ph="1"/>
      <c r="Q8" s="23" ph="1"/>
      <c r="T8" s="19" t="s">
        <v>38</v>
      </c>
      <c r="U8" s="20"/>
      <c r="V8" s="20"/>
      <c r="W8" s="20"/>
      <c r="X8" s="20"/>
      <c r="Y8" s="20"/>
      <c r="Z8" s="20"/>
      <c r="AA8" s="20"/>
      <c r="AB8" s="20"/>
      <c r="AC8" s="21"/>
      <c r="AD8" s="22" t="s" ph="1">
        <v>15</v>
      </c>
      <c r="AE8" s="20" ph="1"/>
      <c r="AF8" s="20" ph="1"/>
      <c r="AG8" s="20" ph="1"/>
      <c r="AH8" s="20" ph="1"/>
      <c r="AI8" s="23" ph="1"/>
    </row>
    <row r="9" spans="1:35" ht="15" customHeight="1" x14ac:dyDescent="0.4">
      <c r="B9" s="75" t="s">
        <v>12</v>
      </c>
      <c r="C9" s="76"/>
      <c r="D9" s="77"/>
      <c r="E9" s="78"/>
      <c r="F9" s="81" t="s">
        <v>43</v>
      </c>
      <c r="G9" s="82"/>
      <c r="H9" s="85" t="s">
        <v>1</v>
      </c>
      <c r="I9" s="86"/>
      <c r="J9" s="86"/>
      <c r="K9" s="87"/>
      <c r="L9" s="24"/>
      <c r="M9" s="25"/>
      <c r="N9" s="25"/>
      <c r="O9" s="25"/>
      <c r="P9" s="25"/>
      <c r="Q9" s="26"/>
      <c r="T9" s="79" t="s">
        <v>48</v>
      </c>
      <c r="U9" s="77"/>
      <c r="V9" s="77"/>
      <c r="W9" s="80"/>
      <c r="X9" s="81" t="s">
        <v>10</v>
      </c>
      <c r="Y9" s="82"/>
      <c r="Z9" s="88" t="s">
        <v>28</v>
      </c>
      <c r="AA9" s="86"/>
      <c r="AB9" s="86"/>
      <c r="AC9" s="87"/>
      <c r="AD9" s="24"/>
      <c r="AE9" s="25"/>
      <c r="AF9" s="25"/>
      <c r="AG9" s="25"/>
      <c r="AH9" s="25"/>
      <c r="AI9" s="26"/>
    </row>
    <row r="10" spans="1:35" ht="15" customHeight="1" x14ac:dyDescent="0.4">
      <c r="B10" s="79"/>
      <c r="C10" s="77"/>
      <c r="D10" s="77"/>
      <c r="E10" s="80"/>
      <c r="F10" s="83"/>
      <c r="G10" s="84"/>
      <c r="H10" s="88"/>
      <c r="I10" s="86"/>
      <c r="J10" s="86"/>
      <c r="K10" s="87"/>
      <c r="L10" s="27"/>
      <c r="M10" s="28"/>
      <c r="N10" s="28"/>
      <c r="O10" s="28"/>
      <c r="P10" s="28"/>
      <c r="Q10" s="29"/>
      <c r="T10" s="79"/>
      <c r="U10" s="77"/>
      <c r="V10" s="77"/>
      <c r="W10" s="80"/>
      <c r="X10" s="83"/>
      <c r="Y10" s="84"/>
      <c r="Z10" s="88"/>
      <c r="AA10" s="86"/>
      <c r="AB10" s="86"/>
      <c r="AC10" s="87"/>
      <c r="AD10" s="27"/>
      <c r="AE10" s="28"/>
      <c r="AF10" s="28"/>
      <c r="AG10" s="28"/>
      <c r="AH10" s="28"/>
      <c r="AI10" s="29"/>
    </row>
    <row r="11" spans="1:35" ht="15" customHeight="1" x14ac:dyDescent="0.4">
      <c r="B11" s="79" t="s">
        <v>9</v>
      </c>
      <c r="C11" s="77"/>
      <c r="D11" s="77"/>
      <c r="E11" s="89"/>
      <c r="F11" s="91" t="s">
        <v>10</v>
      </c>
      <c r="G11" s="92"/>
      <c r="H11" s="85" t="s">
        <v>1</v>
      </c>
      <c r="I11" s="86"/>
      <c r="J11" s="86"/>
      <c r="K11" s="87"/>
      <c r="L11" s="24"/>
      <c r="M11" s="25"/>
      <c r="N11" s="25"/>
      <c r="O11" s="25"/>
      <c r="P11" s="25"/>
      <c r="Q11" s="26"/>
      <c r="T11" s="79" t="s">
        <v>5</v>
      </c>
      <c r="U11" s="77"/>
      <c r="V11" s="77"/>
      <c r="W11" s="89"/>
      <c r="X11" s="91" t="s">
        <v>10</v>
      </c>
      <c r="Y11" s="94"/>
      <c r="Z11" s="88" t="s">
        <v>28</v>
      </c>
      <c r="AA11" s="86"/>
      <c r="AB11" s="86"/>
      <c r="AC11" s="87"/>
      <c r="AD11" s="24"/>
      <c r="AE11" s="25"/>
      <c r="AF11" s="25"/>
      <c r="AG11" s="25"/>
      <c r="AH11" s="25"/>
      <c r="AI11" s="26"/>
    </row>
    <row r="12" spans="1:35" ht="15" customHeight="1" x14ac:dyDescent="0.4">
      <c r="B12" s="79"/>
      <c r="C12" s="79"/>
      <c r="D12" s="79"/>
      <c r="E12" s="90"/>
      <c r="F12" s="93"/>
      <c r="G12" s="84"/>
      <c r="H12" s="88"/>
      <c r="I12" s="86"/>
      <c r="J12" s="86"/>
      <c r="K12" s="87"/>
      <c r="L12" s="27"/>
      <c r="M12" s="28"/>
      <c r="N12" s="28"/>
      <c r="O12" s="28"/>
      <c r="P12" s="28"/>
      <c r="Q12" s="29"/>
      <c r="T12" s="79"/>
      <c r="U12" s="77"/>
      <c r="V12" s="77"/>
      <c r="W12" s="89"/>
      <c r="X12" s="93"/>
      <c r="Y12" s="95"/>
      <c r="Z12" s="88"/>
      <c r="AA12" s="86"/>
      <c r="AB12" s="86"/>
      <c r="AC12" s="87"/>
      <c r="AD12" s="27"/>
      <c r="AE12" s="28"/>
      <c r="AF12" s="28"/>
      <c r="AG12" s="28"/>
      <c r="AH12" s="28"/>
      <c r="AI12" s="29"/>
    </row>
    <row r="13" spans="1:35" ht="15" customHeight="1" x14ac:dyDescent="0.4">
      <c r="B13" s="79" t="s">
        <v>19</v>
      </c>
      <c r="C13" s="77"/>
      <c r="D13" s="77"/>
      <c r="E13" s="80"/>
      <c r="F13" s="96" t="s">
        <v>10</v>
      </c>
      <c r="G13" s="92"/>
      <c r="H13" s="97" t="s">
        <v>16</v>
      </c>
      <c r="I13" s="98"/>
      <c r="J13" s="98"/>
      <c r="K13" s="99"/>
      <c r="L13" s="24"/>
      <c r="M13" s="25"/>
      <c r="N13" s="25"/>
      <c r="O13" s="25"/>
      <c r="P13" s="25"/>
      <c r="Q13" s="26"/>
      <c r="T13" s="79" t="s">
        <v>5</v>
      </c>
      <c r="U13" s="77"/>
      <c r="V13" s="77"/>
      <c r="W13" s="80"/>
      <c r="X13" s="96" t="s">
        <v>10</v>
      </c>
      <c r="Y13" s="94"/>
      <c r="Z13" s="97" t="s">
        <v>16</v>
      </c>
      <c r="AA13" s="98"/>
      <c r="AB13" s="98"/>
      <c r="AC13" s="99"/>
      <c r="AD13" s="24"/>
      <c r="AE13" s="25"/>
      <c r="AF13" s="25"/>
      <c r="AG13" s="25"/>
      <c r="AH13" s="25"/>
      <c r="AI13" s="26"/>
    </row>
    <row r="14" spans="1:35" ht="15" customHeight="1" x14ac:dyDescent="0.4">
      <c r="B14" s="79"/>
      <c r="C14" s="77"/>
      <c r="D14" s="77"/>
      <c r="E14" s="80"/>
      <c r="F14" s="83"/>
      <c r="G14" s="84"/>
      <c r="H14" s="97"/>
      <c r="I14" s="98"/>
      <c r="J14" s="98"/>
      <c r="K14" s="99"/>
      <c r="L14" s="27"/>
      <c r="M14" s="28"/>
      <c r="N14" s="28"/>
      <c r="O14" s="28"/>
      <c r="P14" s="28"/>
      <c r="Q14" s="29"/>
      <c r="T14" s="79"/>
      <c r="U14" s="77"/>
      <c r="V14" s="77"/>
      <c r="W14" s="80"/>
      <c r="X14" s="83"/>
      <c r="Y14" s="84"/>
      <c r="Z14" s="97"/>
      <c r="AA14" s="98"/>
      <c r="AB14" s="98"/>
      <c r="AC14" s="99"/>
      <c r="AD14" s="27"/>
      <c r="AE14" s="28"/>
      <c r="AF14" s="28"/>
      <c r="AG14" s="28"/>
      <c r="AH14" s="28"/>
      <c r="AI14" s="29"/>
    </row>
    <row r="15" spans="1:35" ht="15" customHeight="1" x14ac:dyDescent="0.4">
      <c r="B15" s="79" t="s">
        <v>20</v>
      </c>
      <c r="C15" s="77"/>
      <c r="D15" s="77"/>
      <c r="E15" s="80"/>
      <c r="F15" s="96" t="s">
        <v>43</v>
      </c>
      <c r="G15" s="92"/>
      <c r="H15" s="85" t="s">
        <v>23</v>
      </c>
      <c r="I15" s="86"/>
      <c r="J15" s="86"/>
      <c r="K15" s="87"/>
      <c r="L15" s="24"/>
      <c r="M15" s="25"/>
      <c r="N15" s="25"/>
      <c r="O15" s="25"/>
      <c r="P15" s="25"/>
      <c r="Q15" s="26"/>
      <c r="T15" s="79" t="s">
        <v>5</v>
      </c>
      <c r="U15" s="77"/>
      <c r="V15" s="77"/>
      <c r="W15" s="80"/>
      <c r="X15" s="96" t="s">
        <v>10</v>
      </c>
      <c r="Y15" s="92"/>
      <c r="Z15" s="88" t="s">
        <v>41</v>
      </c>
      <c r="AA15" s="86"/>
      <c r="AB15" s="86"/>
      <c r="AC15" s="87"/>
      <c r="AD15" s="24"/>
      <c r="AE15" s="25"/>
      <c r="AF15" s="25"/>
      <c r="AG15" s="25"/>
      <c r="AH15" s="25"/>
      <c r="AI15" s="26"/>
    </row>
    <row r="16" spans="1:35" ht="15" customHeight="1" x14ac:dyDescent="0.4">
      <c r="B16" s="79"/>
      <c r="C16" s="77"/>
      <c r="D16" s="77"/>
      <c r="E16" s="80"/>
      <c r="F16" s="83"/>
      <c r="G16" s="84"/>
      <c r="H16" s="88"/>
      <c r="I16" s="86"/>
      <c r="J16" s="86"/>
      <c r="K16" s="87"/>
      <c r="L16" s="27"/>
      <c r="M16" s="28"/>
      <c r="N16" s="28"/>
      <c r="O16" s="28"/>
      <c r="P16" s="28"/>
      <c r="Q16" s="29"/>
      <c r="T16" s="79"/>
      <c r="U16" s="77"/>
      <c r="V16" s="77"/>
      <c r="W16" s="80"/>
      <c r="X16" s="83"/>
      <c r="Y16" s="84"/>
      <c r="Z16" s="88"/>
      <c r="AA16" s="86"/>
      <c r="AB16" s="86"/>
      <c r="AC16" s="87"/>
      <c r="AD16" s="27"/>
      <c r="AE16" s="28"/>
      <c r="AF16" s="28"/>
      <c r="AG16" s="28"/>
      <c r="AH16" s="28"/>
      <c r="AI16" s="29"/>
    </row>
    <row r="17" spans="2:35" ht="15" customHeight="1" x14ac:dyDescent="0.4">
      <c r="B17" s="79" t="s">
        <v>8</v>
      </c>
      <c r="C17" s="77"/>
      <c r="D17" s="77"/>
      <c r="E17" s="80"/>
      <c r="F17" s="96" t="s">
        <v>10</v>
      </c>
      <c r="G17" s="92"/>
      <c r="H17" s="97" t="s">
        <v>16</v>
      </c>
      <c r="I17" s="98"/>
      <c r="J17" s="98"/>
      <c r="K17" s="99"/>
      <c r="L17" s="24"/>
      <c r="M17" s="25"/>
      <c r="N17" s="25"/>
      <c r="O17" s="25"/>
      <c r="P17" s="25"/>
      <c r="Q17" s="26"/>
      <c r="T17" s="79" t="s">
        <v>5</v>
      </c>
      <c r="U17" s="77"/>
      <c r="V17" s="77"/>
      <c r="W17" s="80"/>
      <c r="X17" s="96" t="s">
        <v>10</v>
      </c>
      <c r="Y17" s="92"/>
      <c r="Z17" s="88" t="s">
        <v>41</v>
      </c>
      <c r="AA17" s="86"/>
      <c r="AB17" s="86"/>
      <c r="AC17" s="87"/>
      <c r="AD17" s="24"/>
      <c r="AE17" s="25"/>
      <c r="AF17" s="25"/>
      <c r="AG17" s="25"/>
      <c r="AH17" s="25"/>
      <c r="AI17" s="26"/>
    </row>
    <row r="18" spans="2:35" ht="15" customHeight="1" x14ac:dyDescent="0.4">
      <c r="B18" s="79"/>
      <c r="C18" s="77"/>
      <c r="D18" s="77"/>
      <c r="E18" s="80"/>
      <c r="F18" s="83"/>
      <c r="G18" s="84"/>
      <c r="H18" s="97"/>
      <c r="I18" s="98"/>
      <c r="J18" s="98"/>
      <c r="K18" s="99"/>
      <c r="L18" s="27"/>
      <c r="M18" s="28"/>
      <c r="N18" s="28"/>
      <c r="O18" s="28"/>
      <c r="P18" s="28"/>
      <c r="Q18" s="29"/>
      <c r="T18" s="79"/>
      <c r="U18" s="77"/>
      <c r="V18" s="77"/>
      <c r="W18" s="80"/>
      <c r="X18" s="83"/>
      <c r="Y18" s="84"/>
      <c r="Z18" s="88"/>
      <c r="AA18" s="86"/>
      <c r="AB18" s="86"/>
      <c r="AC18" s="87"/>
      <c r="AD18" s="27"/>
      <c r="AE18" s="28"/>
      <c r="AF18" s="28"/>
      <c r="AG18" s="28"/>
      <c r="AH18" s="28"/>
      <c r="AI18" s="29"/>
    </row>
    <row r="19" spans="2:35" ht="15" customHeight="1" x14ac:dyDescent="0.4">
      <c r="B19" s="79" t="s">
        <v>22</v>
      </c>
      <c r="C19" s="77"/>
      <c r="D19" s="77"/>
      <c r="E19" s="80"/>
      <c r="F19" s="96" t="s">
        <v>10</v>
      </c>
      <c r="G19" s="92"/>
      <c r="H19" s="97" t="s">
        <v>16</v>
      </c>
      <c r="I19" s="98"/>
      <c r="J19" s="98"/>
      <c r="K19" s="99"/>
      <c r="L19" s="24"/>
      <c r="M19" s="25"/>
      <c r="N19" s="25"/>
      <c r="O19" s="25"/>
      <c r="P19" s="25"/>
      <c r="Q19" s="26"/>
      <c r="T19" s="79" t="s">
        <v>5</v>
      </c>
      <c r="U19" s="77"/>
      <c r="V19" s="77"/>
      <c r="W19" s="80"/>
      <c r="X19" s="96" t="s">
        <v>10</v>
      </c>
      <c r="Y19" s="92"/>
      <c r="Z19" s="88" t="s">
        <v>1</v>
      </c>
      <c r="AA19" s="86"/>
      <c r="AB19" s="86"/>
      <c r="AC19" s="87"/>
      <c r="AD19" s="24"/>
      <c r="AE19" s="25"/>
      <c r="AF19" s="25"/>
      <c r="AG19" s="25"/>
      <c r="AH19" s="25"/>
      <c r="AI19" s="26"/>
    </row>
    <row r="20" spans="2:35" ht="15" customHeight="1" x14ac:dyDescent="0.4">
      <c r="B20" s="79"/>
      <c r="C20" s="77"/>
      <c r="D20" s="77"/>
      <c r="E20" s="80"/>
      <c r="F20" s="83"/>
      <c r="G20" s="84"/>
      <c r="H20" s="97"/>
      <c r="I20" s="98"/>
      <c r="J20" s="98"/>
      <c r="K20" s="99"/>
      <c r="L20" s="27"/>
      <c r="M20" s="28"/>
      <c r="N20" s="28"/>
      <c r="O20" s="28"/>
      <c r="P20" s="28"/>
      <c r="Q20" s="29"/>
      <c r="T20" s="79"/>
      <c r="U20" s="77"/>
      <c r="V20" s="77"/>
      <c r="W20" s="80"/>
      <c r="X20" s="83"/>
      <c r="Y20" s="84"/>
      <c r="Z20" s="88"/>
      <c r="AA20" s="86"/>
      <c r="AB20" s="86"/>
      <c r="AC20" s="87"/>
      <c r="AD20" s="27"/>
      <c r="AE20" s="28"/>
      <c r="AF20" s="28"/>
      <c r="AG20" s="28"/>
      <c r="AH20" s="28"/>
      <c r="AI20" s="29"/>
    </row>
    <row r="21" spans="2:35" ht="15" customHeight="1" x14ac:dyDescent="0.4">
      <c r="B21" s="79" t="s">
        <v>11</v>
      </c>
      <c r="C21" s="77"/>
      <c r="D21" s="77"/>
      <c r="E21" s="80"/>
      <c r="F21" s="96" t="s">
        <v>10</v>
      </c>
      <c r="G21" s="92"/>
      <c r="H21" s="85" t="s">
        <v>44</v>
      </c>
      <c r="I21" s="86"/>
      <c r="J21" s="86"/>
      <c r="K21" s="87"/>
      <c r="L21" s="24"/>
      <c r="M21" s="25"/>
      <c r="N21" s="25"/>
      <c r="O21" s="25"/>
      <c r="P21" s="25"/>
      <c r="Q21" s="26"/>
      <c r="T21" s="79" t="s">
        <v>5</v>
      </c>
      <c r="U21" s="77"/>
      <c r="V21" s="77"/>
      <c r="W21" s="80"/>
      <c r="X21" s="96" t="s">
        <v>10</v>
      </c>
      <c r="Y21" s="92"/>
      <c r="Z21" s="88" t="s">
        <v>14</v>
      </c>
      <c r="AA21" s="86"/>
      <c r="AB21" s="86"/>
      <c r="AC21" s="87"/>
      <c r="AD21" s="24"/>
      <c r="AE21" s="25"/>
      <c r="AF21" s="25"/>
      <c r="AG21" s="25"/>
      <c r="AH21" s="25"/>
      <c r="AI21" s="26"/>
    </row>
    <row r="22" spans="2:35" ht="15" customHeight="1" x14ac:dyDescent="0.4">
      <c r="B22" s="79"/>
      <c r="C22" s="77"/>
      <c r="D22" s="77"/>
      <c r="E22" s="80"/>
      <c r="F22" s="83"/>
      <c r="G22" s="84"/>
      <c r="H22" s="88"/>
      <c r="I22" s="86"/>
      <c r="J22" s="86"/>
      <c r="K22" s="87"/>
      <c r="L22" s="27"/>
      <c r="M22" s="28"/>
      <c r="N22" s="28"/>
      <c r="O22" s="28"/>
      <c r="P22" s="28"/>
      <c r="Q22" s="29"/>
      <c r="T22" s="79"/>
      <c r="U22" s="77"/>
      <c r="V22" s="77"/>
      <c r="W22" s="80"/>
      <c r="X22" s="83"/>
      <c r="Y22" s="84"/>
      <c r="Z22" s="88"/>
      <c r="AA22" s="86"/>
      <c r="AB22" s="86"/>
      <c r="AC22" s="87"/>
      <c r="AD22" s="27"/>
      <c r="AE22" s="28"/>
      <c r="AF22" s="28"/>
      <c r="AG22" s="28"/>
      <c r="AH22" s="28"/>
      <c r="AI22" s="29"/>
    </row>
    <row r="23" spans="2:35" ht="15" customHeight="1" x14ac:dyDescent="0.4">
      <c r="B23" s="79" t="s">
        <v>25</v>
      </c>
      <c r="C23" s="77"/>
      <c r="D23" s="77"/>
      <c r="E23" s="80"/>
      <c r="F23" s="96" t="s">
        <v>43</v>
      </c>
      <c r="G23" s="92"/>
      <c r="H23" s="85" t="s">
        <v>23</v>
      </c>
      <c r="I23" s="86"/>
      <c r="J23" s="86"/>
      <c r="K23" s="87"/>
      <c r="L23" s="24"/>
      <c r="M23" s="25"/>
      <c r="N23" s="25"/>
      <c r="O23" s="25"/>
      <c r="P23" s="25"/>
      <c r="Q23" s="26"/>
      <c r="T23" s="79" t="s">
        <v>5</v>
      </c>
      <c r="U23" s="77"/>
      <c r="V23" s="77"/>
      <c r="W23" s="80"/>
      <c r="X23" s="96" t="s">
        <v>10</v>
      </c>
      <c r="Y23" s="92"/>
      <c r="Z23" s="88" t="s">
        <v>23</v>
      </c>
      <c r="AA23" s="86"/>
      <c r="AB23" s="86"/>
      <c r="AC23" s="87"/>
      <c r="AD23" s="24"/>
      <c r="AE23" s="25"/>
      <c r="AF23" s="25"/>
      <c r="AG23" s="25"/>
      <c r="AH23" s="25"/>
      <c r="AI23" s="26"/>
    </row>
    <row r="24" spans="2:35" ht="15" customHeight="1" x14ac:dyDescent="0.4">
      <c r="B24" s="79"/>
      <c r="C24" s="77"/>
      <c r="D24" s="77"/>
      <c r="E24" s="80"/>
      <c r="F24" s="83"/>
      <c r="G24" s="84"/>
      <c r="H24" s="88"/>
      <c r="I24" s="86"/>
      <c r="J24" s="86"/>
      <c r="K24" s="87"/>
      <c r="L24" s="27"/>
      <c r="M24" s="28"/>
      <c r="N24" s="28"/>
      <c r="O24" s="28"/>
      <c r="P24" s="28"/>
      <c r="Q24" s="29"/>
      <c r="T24" s="79"/>
      <c r="U24" s="77"/>
      <c r="V24" s="77"/>
      <c r="W24" s="80"/>
      <c r="X24" s="83"/>
      <c r="Y24" s="84"/>
      <c r="Z24" s="100"/>
      <c r="AA24" s="101"/>
      <c r="AB24" s="101"/>
      <c r="AC24" s="102"/>
      <c r="AD24" s="27"/>
      <c r="AE24" s="28"/>
      <c r="AF24" s="28"/>
      <c r="AG24" s="28"/>
      <c r="AH24" s="28"/>
      <c r="AI24" s="29"/>
    </row>
    <row r="25" spans="2:35" ht="15" customHeight="1" x14ac:dyDescent="0.4">
      <c r="B25" s="79" t="s">
        <v>30</v>
      </c>
      <c r="C25" s="77"/>
      <c r="D25" s="77"/>
      <c r="E25" s="80"/>
      <c r="F25" s="96" t="s">
        <v>10</v>
      </c>
      <c r="G25" s="92"/>
      <c r="H25" s="97" t="s">
        <v>16</v>
      </c>
      <c r="I25" s="98"/>
      <c r="J25" s="98"/>
      <c r="K25" s="99"/>
      <c r="L25" s="24"/>
      <c r="M25" s="25"/>
      <c r="N25" s="25"/>
      <c r="O25" s="25"/>
      <c r="P25" s="25"/>
      <c r="Q25" s="26"/>
      <c r="T25" s="79" t="s">
        <v>5</v>
      </c>
      <c r="U25" s="77"/>
      <c r="V25" s="77"/>
      <c r="W25" s="80"/>
      <c r="X25" s="96" t="s">
        <v>10</v>
      </c>
      <c r="Y25" s="92"/>
      <c r="Z25" s="88" t="s">
        <v>23</v>
      </c>
      <c r="AA25" s="86"/>
      <c r="AB25" s="86"/>
      <c r="AC25" s="87"/>
      <c r="AD25" s="24"/>
      <c r="AE25" s="25"/>
      <c r="AF25" s="25"/>
      <c r="AG25" s="25"/>
      <c r="AH25" s="25"/>
      <c r="AI25" s="26"/>
    </row>
    <row r="26" spans="2:35" ht="15" customHeight="1" x14ac:dyDescent="0.4">
      <c r="B26" s="79"/>
      <c r="C26" s="77"/>
      <c r="D26" s="77"/>
      <c r="E26" s="80"/>
      <c r="F26" s="83"/>
      <c r="G26" s="84"/>
      <c r="H26" s="97"/>
      <c r="I26" s="98"/>
      <c r="J26" s="98"/>
      <c r="K26" s="99"/>
      <c r="L26" s="27"/>
      <c r="M26" s="28"/>
      <c r="N26" s="28"/>
      <c r="O26" s="28"/>
      <c r="P26" s="28"/>
      <c r="Q26" s="29"/>
      <c r="T26" s="103"/>
      <c r="U26" s="104"/>
      <c r="V26" s="104"/>
      <c r="W26" s="105"/>
      <c r="X26" s="106"/>
      <c r="Y26" s="107"/>
      <c r="Z26" s="108"/>
      <c r="AA26" s="109"/>
      <c r="AB26" s="109"/>
      <c r="AC26" s="110"/>
      <c r="AD26" s="30"/>
      <c r="AE26" s="31"/>
      <c r="AF26" s="31"/>
      <c r="AG26" s="31"/>
      <c r="AH26" s="31"/>
      <c r="AI26" s="32"/>
    </row>
    <row r="27" spans="2:35" ht="15" customHeight="1" x14ac:dyDescent="0.4">
      <c r="B27" s="79" t="s">
        <v>31</v>
      </c>
      <c r="C27" s="77"/>
      <c r="D27" s="77"/>
      <c r="E27" s="80"/>
      <c r="F27" s="96" t="s">
        <v>10</v>
      </c>
      <c r="G27" s="92"/>
      <c r="H27" s="85" t="s">
        <v>14</v>
      </c>
      <c r="I27" s="86"/>
      <c r="J27" s="86"/>
      <c r="K27" s="87"/>
      <c r="L27" s="24"/>
      <c r="M27" s="25"/>
      <c r="N27" s="25"/>
      <c r="O27" s="25"/>
      <c r="P27" s="25"/>
      <c r="Q27" s="26"/>
      <c r="T27" s="111" t="s">
        <v>5</v>
      </c>
      <c r="U27" s="112"/>
      <c r="V27" s="112"/>
      <c r="W27" s="113"/>
      <c r="X27" s="114" t="s">
        <v>43</v>
      </c>
      <c r="Y27" s="115"/>
      <c r="Z27" s="116" t="s">
        <v>1</v>
      </c>
      <c r="AA27" s="117"/>
      <c r="AB27" s="117"/>
      <c r="AC27" s="118"/>
      <c r="AD27" s="33"/>
      <c r="AE27" s="34"/>
      <c r="AF27" s="34"/>
      <c r="AG27" s="34"/>
      <c r="AH27" s="34"/>
      <c r="AI27" s="35"/>
    </row>
    <row r="28" spans="2:35" ht="15" customHeight="1" x14ac:dyDescent="0.4">
      <c r="B28" s="79"/>
      <c r="C28" s="77"/>
      <c r="D28" s="77"/>
      <c r="E28" s="80"/>
      <c r="F28" s="83"/>
      <c r="G28" s="84"/>
      <c r="H28" s="88"/>
      <c r="I28" s="86"/>
      <c r="J28" s="86"/>
      <c r="K28" s="87"/>
      <c r="L28" s="27"/>
      <c r="M28" s="28"/>
      <c r="N28" s="28"/>
      <c r="O28" s="28"/>
      <c r="P28" s="28"/>
      <c r="Q28" s="29"/>
      <c r="T28" s="79"/>
      <c r="U28" s="77"/>
      <c r="V28" s="77"/>
      <c r="W28" s="80"/>
      <c r="X28" s="83"/>
      <c r="Y28" s="84"/>
      <c r="Z28" s="88"/>
      <c r="AA28" s="86"/>
      <c r="AB28" s="86"/>
      <c r="AC28" s="87"/>
      <c r="AD28" s="27"/>
      <c r="AE28" s="28"/>
      <c r="AF28" s="28"/>
      <c r="AG28" s="28"/>
      <c r="AH28" s="28"/>
      <c r="AI28" s="29"/>
    </row>
    <row r="29" spans="2:35" ht="15" customHeight="1" x14ac:dyDescent="0.4">
      <c r="B29" s="79" t="s">
        <v>13</v>
      </c>
      <c r="C29" s="77"/>
      <c r="D29" s="77"/>
      <c r="E29" s="80"/>
      <c r="F29" s="96" t="s">
        <v>10</v>
      </c>
      <c r="G29" s="92"/>
      <c r="H29" s="97" t="s">
        <v>16</v>
      </c>
      <c r="I29" s="98"/>
      <c r="J29" s="98"/>
      <c r="K29" s="99"/>
      <c r="L29" s="24"/>
      <c r="M29" s="25"/>
      <c r="N29" s="25"/>
      <c r="O29" s="25"/>
      <c r="P29" s="25"/>
      <c r="Q29" s="26"/>
      <c r="T29" s="79" t="s">
        <v>5</v>
      </c>
      <c r="U29" s="77"/>
      <c r="V29" s="77"/>
      <c r="W29" s="80"/>
      <c r="X29" s="96" t="s">
        <v>43</v>
      </c>
      <c r="Y29" s="92"/>
      <c r="Z29" s="88" t="s">
        <v>23</v>
      </c>
      <c r="AA29" s="86"/>
      <c r="AB29" s="86"/>
      <c r="AC29" s="87"/>
      <c r="AD29" s="24"/>
      <c r="AE29" s="25"/>
      <c r="AF29" s="25"/>
      <c r="AG29" s="25"/>
      <c r="AH29" s="25"/>
      <c r="AI29" s="26"/>
    </row>
    <row r="30" spans="2:35" ht="15" customHeight="1" x14ac:dyDescent="0.4">
      <c r="B30" s="79"/>
      <c r="C30" s="77"/>
      <c r="D30" s="77"/>
      <c r="E30" s="80"/>
      <c r="F30" s="83"/>
      <c r="G30" s="84"/>
      <c r="H30" s="97"/>
      <c r="I30" s="98"/>
      <c r="J30" s="98"/>
      <c r="K30" s="99"/>
      <c r="L30" s="27"/>
      <c r="M30" s="28"/>
      <c r="N30" s="28"/>
      <c r="O30" s="28"/>
      <c r="P30" s="28"/>
      <c r="Q30" s="29"/>
      <c r="T30" s="79"/>
      <c r="U30" s="77"/>
      <c r="V30" s="77"/>
      <c r="W30" s="80"/>
      <c r="X30" s="83"/>
      <c r="Y30" s="84"/>
      <c r="Z30" s="88"/>
      <c r="AA30" s="86"/>
      <c r="AB30" s="86"/>
      <c r="AC30" s="87"/>
      <c r="AD30" s="27"/>
      <c r="AE30" s="28"/>
      <c r="AF30" s="28"/>
      <c r="AG30" s="28"/>
      <c r="AH30" s="28"/>
      <c r="AI30" s="29"/>
    </row>
    <row r="31" spans="2:35" ht="15" customHeight="1" x14ac:dyDescent="0.4">
      <c r="B31" s="79" t="s">
        <v>6</v>
      </c>
      <c r="C31" s="77"/>
      <c r="D31" s="77"/>
      <c r="E31" s="80"/>
      <c r="F31" s="96" t="s">
        <v>43</v>
      </c>
      <c r="G31" s="92"/>
      <c r="H31" s="85" t="s">
        <v>23</v>
      </c>
      <c r="I31" s="86"/>
      <c r="J31" s="86"/>
      <c r="K31" s="87"/>
      <c r="L31" s="24"/>
      <c r="M31" s="25"/>
      <c r="N31" s="25"/>
      <c r="O31" s="25"/>
      <c r="P31" s="25"/>
      <c r="Q31" s="26"/>
      <c r="T31" s="79" t="s">
        <v>5</v>
      </c>
      <c r="U31" s="77"/>
      <c r="V31" s="77"/>
      <c r="W31" s="80"/>
      <c r="X31" s="96" t="s">
        <v>43</v>
      </c>
      <c r="Y31" s="92"/>
      <c r="Z31" s="88" t="s">
        <v>23</v>
      </c>
      <c r="AA31" s="86"/>
      <c r="AB31" s="86"/>
      <c r="AC31" s="87"/>
      <c r="AD31" s="24"/>
      <c r="AE31" s="25"/>
      <c r="AF31" s="25"/>
      <c r="AG31" s="25"/>
      <c r="AH31" s="25"/>
      <c r="AI31" s="26"/>
    </row>
    <row r="32" spans="2:35" ht="15" customHeight="1" x14ac:dyDescent="0.4">
      <c r="B32" s="79"/>
      <c r="C32" s="77"/>
      <c r="D32" s="77"/>
      <c r="E32" s="80"/>
      <c r="F32" s="83"/>
      <c r="G32" s="84"/>
      <c r="H32" s="88"/>
      <c r="I32" s="86"/>
      <c r="J32" s="86"/>
      <c r="K32" s="87"/>
      <c r="L32" s="27"/>
      <c r="M32" s="28"/>
      <c r="N32" s="28"/>
      <c r="O32" s="28"/>
      <c r="P32" s="28"/>
      <c r="Q32" s="29"/>
      <c r="T32" s="79"/>
      <c r="U32" s="77"/>
      <c r="V32" s="77"/>
      <c r="W32" s="80"/>
      <c r="X32" s="83"/>
      <c r="Y32" s="84"/>
      <c r="Z32" s="100"/>
      <c r="AA32" s="101"/>
      <c r="AB32" s="101"/>
      <c r="AC32" s="102"/>
      <c r="AD32" s="27"/>
      <c r="AE32" s="28"/>
      <c r="AF32" s="28"/>
      <c r="AG32" s="28"/>
      <c r="AH32" s="28"/>
      <c r="AI32" s="29"/>
    </row>
    <row r="33" spans="2:35" ht="15" customHeight="1" x14ac:dyDescent="0.4">
      <c r="B33" s="79" t="s">
        <v>34</v>
      </c>
      <c r="C33" s="77"/>
      <c r="D33" s="77"/>
      <c r="E33" s="80"/>
      <c r="F33" s="96" t="s">
        <v>10</v>
      </c>
      <c r="G33" s="92"/>
      <c r="H33" s="97" t="s">
        <v>16</v>
      </c>
      <c r="I33" s="98"/>
      <c r="J33" s="98"/>
      <c r="K33" s="99"/>
      <c r="L33" s="24"/>
      <c r="M33" s="25"/>
      <c r="N33" s="25"/>
      <c r="O33" s="25"/>
      <c r="P33" s="25"/>
      <c r="Q33" s="26"/>
      <c r="T33" s="79" t="s">
        <v>5</v>
      </c>
      <c r="U33" s="77"/>
      <c r="V33" s="77"/>
      <c r="W33" s="80"/>
      <c r="X33" s="96" t="s">
        <v>43</v>
      </c>
      <c r="Y33" s="92"/>
      <c r="Z33" s="88" t="s">
        <v>23</v>
      </c>
      <c r="AA33" s="86"/>
      <c r="AB33" s="86"/>
      <c r="AC33" s="87"/>
      <c r="AD33" s="24"/>
      <c r="AE33" s="25"/>
      <c r="AF33" s="25"/>
      <c r="AG33" s="25"/>
      <c r="AH33" s="25"/>
      <c r="AI33" s="26"/>
    </row>
    <row r="34" spans="2:35" ht="15" customHeight="1" x14ac:dyDescent="0.4">
      <c r="B34" s="79"/>
      <c r="C34" s="77"/>
      <c r="D34" s="77"/>
      <c r="E34" s="80"/>
      <c r="F34" s="83"/>
      <c r="G34" s="84"/>
      <c r="H34" s="97"/>
      <c r="I34" s="98"/>
      <c r="J34" s="98"/>
      <c r="K34" s="99"/>
      <c r="L34" s="27"/>
      <c r="M34" s="28"/>
      <c r="N34" s="28"/>
      <c r="O34" s="28"/>
      <c r="P34" s="28"/>
      <c r="Q34" s="29"/>
      <c r="T34" s="103"/>
      <c r="U34" s="104"/>
      <c r="V34" s="104"/>
      <c r="W34" s="105"/>
      <c r="X34" s="106"/>
      <c r="Y34" s="107"/>
      <c r="Z34" s="108"/>
      <c r="AA34" s="109"/>
      <c r="AB34" s="109"/>
      <c r="AC34" s="110"/>
      <c r="AD34" s="30"/>
      <c r="AE34" s="31"/>
      <c r="AF34" s="31"/>
      <c r="AG34" s="31"/>
      <c r="AH34" s="31"/>
      <c r="AI34" s="32"/>
    </row>
    <row r="35" spans="2:35" ht="15" customHeight="1" x14ac:dyDescent="0.4">
      <c r="B35" s="79" t="s">
        <v>27</v>
      </c>
      <c r="C35" s="77"/>
      <c r="D35" s="77"/>
      <c r="E35" s="80"/>
      <c r="F35" s="96" t="s">
        <v>43</v>
      </c>
      <c r="G35" s="92"/>
      <c r="H35" s="85" t="s">
        <v>23</v>
      </c>
      <c r="I35" s="86"/>
      <c r="J35" s="86"/>
      <c r="K35" s="87"/>
      <c r="L35" s="24"/>
      <c r="M35" s="25"/>
      <c r="N35" s="25"/>
      <c r="O35" s="25"/>
      <c r="P35" s="25"/>
      <c r="Q35" s="26"/>
      <c r="T35" s="122" t="s">
        <v>40</v>
      </c>
      <c r="U35" s="39"/>
      <c r="V35" s="39"/>
      <c r="W35" s="123"/>
      <c r="X35" s="39" t="s">
        <v>10</v>
      </c>
      <c r="Y35" s="39"/>
      <c r="Z35" s="36" t="s">
        <v>2</v>
      </c>
      <c r="AA35" s="37"/>
      <c r="AB35" s="37"/>
      <c r="AC35" s="38"/>
      <c r="AD35" s="39">
        <f>COUNTA(AD10)+COUNTA(AD12)+COUNTIF(Z13,"（一般）")</f>
        <v>0</v>
      </c>
      <c r="AE35" s="39"/>
      <c r="AF35" s="39"/>
      <c r="AG35" s="39"/>
      <c r="AH35" s="39"/>
      <c r="AI35" s="11" t="s">
        <v>21</v>
      </c>
    </row>
    <row r="36" spans="2:35" ht="15" customHeight="1" x14ac:dyDescent="0.4">
      <c r="B36" s="119"/>
      <c r="C36" s="120"/>
      <c r="D36" s="120"/>
      <c r="E36" s="121"/>
      <c r="F36" s="83"/>
      <c r="G36" s="84"/>
      <c r="H36" s="88"/>
      <c r="I36" s="86"/>
      <c r="J36" s="86"/>
      <c r="K36" s="87"/>
      <c r="L36" s="40"/>
      <c r="M36" s="41"/>
      <c r="N36" s="41"/>
      <c r="O36" s="41"/>
      <c r="P36" s="41"/>
      <c r="Q36" s="42"/>
      <c r="T36" s="124"/>
      <c r="U36" s="50"/>
      <c r="V36" s="50"/>
      <c r="W36" s="125"/>
      <c r="X36" s="50"/>
      <c r="Y36" s="50"/>
      <c r="Z36" s="43" t="s">
        <v>46</v>
      </c>
      <c r="AA36" s="44"/>
      <c r="AB36" s="44"/>
      <c r="AC36" s="45"/>
      <c r="AD36" s="46">
        <f>COUNTA(AD16)+COUNTA(AD18)+COUNTIF(Z13,"（高校）")</f>
        <v>0</v>
      </c>
      <c r="AE36" s="46"/>
      <c r="AF36" s="46"/>
      <c r="AG36" s="46"/>
      <c r="AH36" s="46"/>
      <c r="AI36" s="12" t="s">
        <v>21</v>
      </c>
    </row>
    <row r="37" spans="2:35" ht="15" customHeight="1" x14ac:dyDescent="0.4">
      <c r="B37" s="79" t="s">
        <v>7</v>
      </c>
      <c r="C37" s="77"/>
      <c r="D37" s="77"/>
      <c r="E37" s="80"/>
      <c r="F37" s="96" t="s">
        <v>10</v>
      </c>
      <c r="G37" s="92"/>
      <c r="H37" s="97" t="s">
        <v>16</v>
      </c>
      <c r="I37" s="98"/>
      <c r="J37" s="98"/>
      <c r="K37" s="99"/>
      <c r="L37" s="24"/>
      <c r="M37" s="25"/>
      <c r="N37" s="25"/>
      <c r="O37" s="25"/>
      <c r="P37" s="25"/>
      <c r="Q37" s="26"/>
      <c r="T37" s="124"/>
      <c r="U37" s="50"/>
      <c r="V37" s="50"/>
      <c r="W37" s="125"/>
      <c r="X37" s="50"/>
      <c r="Y37" s="125"/>
      <c r="Z37" s="47" t="s">
        <v>47</v>
      </c>
      <c r="AA37" s="48"/>
      <c r="AB37" s="48"/>
      <c r="AC37" s="49"/>
      <c r="AD37" s="50">
        <f>COUNTA(AD20)+COUNTA(AD22)</f>
        <v>0</v>
      </c>
      <c r="AE37" s="50"/>
      <c r="AF37" s="50"/>
      <c r="AG37" s="50"/>
      <c r="AH37" s="50"/>
      <c r="AI37" s="17" t="s">
        <v>21</v>
      </c>
    </row>
    <row r="38" spans="2:35" ht="15" customHeight="1" x14ac:dyDescent="0.4">
      <c r="B38" s="119"/>
      <c r="C38" s="120"/>
      <c r="D38" s="120"/>
      <c r="E38" s="121"/>
      <c r="F38" s="83"/>
      <c r="G38" s="84"/>
      <c r="H38" s="97"/>
      <c r="I38" s="98"/>
      <c r="J38" s="98"/>
      <c r="K38" s="99"/>
      <c r="L38" s="40"/>
      <c r="M38" s="41"/>
      <c r="N38" s="41"/>
      <c r="O38" s="41"/>
      <c r="P38" s="41"/>
      <c r="Q38" s="42"/>
      <c r="T38" s="124"/>
      <c r="U38" s="50"/>
      <c r="V38" s="50"/>
      <c r="W38" s="125"/>
      <c r="X38" s="64"/>
      <c r="Y38" s="128"/>
      <c r="Z38" s="51" t="s">
        <v>39</v>
      </c>
      <c r="AA38" s="51"/>
      <c r="AB38" s="51"/>
      <c r="AC38" s="52"/>
      <c r="AD38" s="53">
        <f>COUNTA(AD24)+COUNTA(AD26)</f>
        <v>0</v>
      </c>
      <c r="AE38" s="51"/>
      <c r="AF38" s="51"/>
      <c r="AG38" s="51"/>
      <c r="AH38" s="51"/>
      <c r="AI38" s="18" t="s">
        <v>21</v>
      </c>
    </row>
    <row r="39" spans="2:35" ht="15" customHeight="1" x14ac:dyDescent="0.4">
      <c r="B39" s="79" t="s">
        <v>45</v>
      </c>
      <c r="C39" s="77"/>
      <c r="D39" s="77"/>
      <c r="E39" s="80"/>
      <c r="F39" s="96" t="s">
        <v>10</v>
      </c>
      <c r="G39" s="92"/>
      <c r="H39" s="97" t="s">
        <v>16</v>
      </c>
      <c r="I39" s="98"/>
      <c r="J39" s="98"/>
      <c r="K39" s="99"/>
      <c r="L39" s="24"/>
      <c r="M39" s="25"/>
      <c r="N39" s="25"/>
      <c r="O39" s="25"/>
      <c r="P39" s="25"/>
      <c r="Q39" s="26"/>
      <c r="T39" s="124"/>
      <c r="U39" s="50"/>
      <c r="V39" s="50"/>
      <c r="W39" s="125"/>
      <c r="X39" s="129" t="s">
        <v>43</v>
      </c>
      <c r="Y39" s="125"/>
      <c r="Z39" s="54" t="s">
        <v>47</v>
      </c>
      <c r="AA39" s="55"/>
      <c r="AB39" s="55"/>
      <c r="AC39" s="56"/>
      <c r="AD39" s="50">
        <f>COUNTA(AD28)</f>
        <v>0</v>
      </c>
      <c r="AE39" s="50"/>
      <c r="AF39" s="50"/>
      <c r="AG39" s="50"/>
      <c r="AH39" s="50"/>
      <c r="AI39" s="17" t="s">
        <v>21</v>
      </c>
    </row>
    <row r="40" spans="2:35" ht="15" customHeight="1" x14ac:dyDescent="0.4">
      <c r="B40" s="119"/>
      <c r="C40" s="120"/>
      <c r="D40" s="120"/>
      <c r="E40" s="121"/>
      <c r="F40" s="83"/>
      <c r="G40" s="84"/>
      <c r="H40" s="97"/>
      <c r="I40" s="98"/>
      <c r="J40" s="98"/>
      <c r="K40" s="99"/>
      <c r="L40" s="40"/>
      <c r="M40" s="41"/>
      <c r="N40" s="41"/>
      <c r="O40" s="41"/>
      <c r="P40" s="41"/>
      <c r="Q40" s="42"/>
      <c r="T40" s="126"/>
      <c r="U40" s="60"/>
      <c r="V40" s="60"/>
      <c r="W40" s="127"/>
      <c r="X40" s="130"/>
      <c r="Y40" s="127"/>
      <c r="Z40" s="57" t="s">
        <v>39</v>
      </c>
      <c r="AA40" s="58"/>
      <c r="AB40" s="58"/>
      <c r="AC40" s="59"/>
      <c r="AD40" s="60">
        <f>COUNTA(AD30)+COUNTA(AD32)+COUNTA(AD34)</f>
        <v>0</v>
      </c>
      <c r="AE40" s="60"/>
      <c r="AF40" s="60"/>
      <c r="AG40" s="60"/>
      <c r="AH40" s="60"/>
      <c r="AI40" s="15" t="s">
        <v>21</v>
      </c>
    </row>
    <row r="41" spans="2:35" ht="15" customHeight="1" x14ac:dyDescent="0.4">
      <c r="B41" s="79" t="s">
        <v>17</v>
      </c>
      <c r="C41" s="77"/>
      <c r="D41" s="77"/>
      <c r="E41" s="80"/>
      <c r="F41" s="96" t="s">
        <v>10</v>
      </c>
      <c r="G41" s="92"/>
      <c r="H41" s="85" t="s">
        <v>14</v>
      </c>
      <c r="I41" s="86"/>
      <c r="J41" s="86"/>
      <c r="K41" s="87"/>
      <c r="L41" s="24"/>
      <c r="M41" s="25"/>
      <c r="N41" s="25"/>
      <c r="O41" s="25"/>
      <c r="P41" s="25"/>
      <c r="Q41" s="26"/>
    </row>
    <row r="42" spans="2:35" ht="15" customHeight="1" x14ac:dyDescent="0.4">
      <c r="B42" s="119"/>
      <c r="C42" s="120"/>
      <c r="D42" s="120"/>
      <c r="E42" s="121"/>
      <c r="F42" s="83"/>
      <c r="G42" s="84"/>
      <c r="H42" s="88"/>
      <c r="I42" s="86"/>
      <c r="J42" s="86"/>
      <c r="K42" s="87"/>
      <c r="L42" s="40"/>
      <c r="M42" s="41"/>
      <c r="N42" s="41"/>
      <c r="O42" s="41"/>
      <c r="P42" s="41"/>
      <c r="Q42" s="42"/>
    </row>
    <row r="43" spans="2:35" ht="15" customHeight="1" x14ac:dyDescent="0.4">
      <c r="B43" s="79" t="s">
        <v>36</v>
      </c>
      <c r="C43" s="77"/>
      <c r="D43" s="77"/>
      <c r="E43" s="80"/>
      <c r="F43" s="96" t="s">
        <v>10</v>
      </c>
      <c r="G43" s="92"/>
      <c r="H43" s="97" t="s">
        <v>16</v>
      </c>
      <c r="I43" s="98"/>
      <c r="J43" s="98"/>
      <c r="K43" s="99"/>
      <c r="L43" s="24"/>
      <c r="M43" s="25"/>
      <c r="N43" s="25"/>
      <c r="O43" s="25"/>
      <c r="P43" s="25"/>
      <c r="Q43" s="26"/>
    </row>
    <row r="44" spans="2:35" ht="15" customHeight="1" x14ac:dyDescent="0.4">
      <c r="B44" s="103"/>
      <c r="C44" s="104"/>
      <c r="D44" s="104"/>
      <c r="E44" s="105"/>
      <c r="F44" s="106"/>
      <c r="G44" s="107"/>
      <c r="H44" s="131"/>
      <c r="I44" s="132"/>
      <c r="J44" s="132"/>
      <c r="K44" s="133"/>
      <c r="L44" s="30"/>
      <c r="M44" s="31"/>
      <c r="N44" s="31"/>
      <c r="O44" s="31"/>
      <c r="P44" s="31"/>
      <c r="Q44" s="32"/>
    </row>
    <row r="45" spans="2:35" ht="15" customHeight="1" x14ac:dyDescent="0.4">
      <c r="B45" s="122" t="s">
        <v>35</v>
      </c>
      <c r="C45" s="39"/>
      <c r="D45" s="39"/>
      <c r="E45" s="123"/>
      <c r="F45" s="134" t="s">
        <v>10</v>
      </c>
      <c r="G45" s="123"/>
      <c r="H45" s="36" t="s">
        <v>2</v>
      </c>
      <c r="I45" s="37"/>
      <c r="J45" s="37"/>
      <c r="K45" s="38"/>
      <c r="L45" s="39">
        <f>COUNTIF(H9:K44,"（一般）")+COUNTA(L22)</f>
        <v>0</v>
      </c>
      <c r="M45" s="39"/>
      <c r="N45" s="39"/>
      <c r="O45" s="39"/>
      <c r="P45" s="39"/>
      <c r="Q45" s="11" t="s">
        <v>21</v>
      </c>
    </row>
    <row r="46" spans="2:35" ht="15" customHeight="1" x14ac:dyDescent="0.4">
      <c r="B46" s="124"/>
      <c r="C46" s="50"/>
      <c r="D46" s="50"/>
      <c r="E46" s="125"/>
      <c r="F46" s="129"/>
      <c r="G46" s="125"/>
      <c r="H46" s="43" t="s">
        <v>46</v>
      </c>
      <c r="I46" s="44"/>
      <c r="J46" s="44"/>
      <c r="K46" s="45"/>
      <c r="L46" s="46">
        <f>COUNTIF(H9:K44,"（高校）")</f>
        <v>0</v>
      </c>
      <c r="M46" s="46"/>
      <c r="N46" s="46"/>
      <c r="O46" s="46"/>
      <c r="P46" s="46"/>
      <c r="Q46" s="12" t="s">
        <v>21</v>
      </c>
      <c r="S46" s="50"/>
      <c r="T46" s="50"/>
      <c r="U46" s="16"/>
    </row>
    <row r="47" spans="2:35" ht="15" customHeight="1" x14ac:dyDescent="0.4">
      <c r="B47" s="124"/>
      <c r="C47" s="50"/>
      <c r="D47" s="50"/>
      <c r="E47" s="125"/>
      <c r="F47" s="129"/>
      <c r="G47" s="128"/>
      <c r="H47" s="61" t="s">
        <v>47</v>
      </c>
      <c r="I47" s="62"/>
      <c r="J47" s="62"/>
      <c r="K47" s="63"/>
      <c r="L47" s="64">
        <f>COUNTA(L12)+COUNTA(L28)+COUNTA(L42)</f>
        <v>0</v>
      </c>
      <c r="M47" s="64"/>
      <c r="N47" s="64"/>
      <c r="O47" s="64"/>
      <c r="P47" s="64"/>
      <c r="Q47" s="13" t="s">
        <v>21</v>
      </c>
    </row>
    <row r="48" spans="2:35" ht="15" customHeight="1" x14ac:dyDescent="0.4">
      <c r="B48" s="124"/>
      <c r="C48" s="50"/>
      <c r="D48" s="50"/>
      <c r="E48" s="125"/>
      <c r="F48" s="135" t="s">
        <v>43</v>
      </c>
      <c r="G48" s="136"/>
      <c r="H48" s="54" t="s">
        <v>47</v>
      </c>
      <c r="I48" s="65"/>
      <c r="J48" s="65"/>
      <c r="K48" s="66"/>
      <c r="L48" s="67">
        <f>COUNTA(L10)</f>
        <v>0</v>
      </c>
      <c r="M48" s="67"/>
      <c r="N48" s="67"/>
      <c r="O48" s="67"/>
      <c r="P48" s="67"/>
      <c r="Q48" s="14" t="s">
        <v>21</v>
      </c>
    </row>
    <row r="49" spans="2:34" ht="15" customHeight="1" x14ac:dyDescent="0.4">
      <c r="B49" s="126"/>
      <c r="C49" s="60"/>
      <c r="D49" s="60"/>
      <c r="E49" s="127"/>
      <c r="F49" s="130"/>
      <c r="G49" s="127"/>
      <c r="H49" s="57" t="s">
        <v>39</v>
      </c>
      <c r="I49" s="58"/>
      <c r="J49" s="58"/>
      <c r="K49" s="59"/>
      <c r="L49" s="60">
        <f>COUNTA(L24)+COUNTA(L16)+COUNTA(L32)+COUNTA(L36)</f>
        <v>0</v>
      </c>
      <c r="M49" s="60"/>
      <c r="N49" s="60"/>
      <c r="O49" s="60"/>
      <c r="P49" s="60"/>
      <c r="Q49" s="15" t="s">
        <v>21</v>
      </c>
    </row>
    <row r="50" spans="2:34" ht="17.100000000000001" customHeight="1" x14ac:dyDescent="0.4">
      <c r="B50" s="68" t="s">
        <v>24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X50" s="5"/>
      <c r="Y50" s="5"/>
    </row>
    <row r="51" spans="2:34" ht="17.100000000000001" customHeight="1" x14ac:dyDescent="0.4">
      <c r="B51" s="69" t="s">
        <v>32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X51" s="5"/>
      <c r="Y51" s="5"/>
    </row>
    <row r="52" spans="2:34" ht="15" customHeight="1" x14ac:dyDescent="0.4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X52" s="5"/>
      <c r="Y52" s="5"/>
    </row>
    <row r="53" spans="2:34" ht="14.45" customHeight="1" x14ac:dyDescent="0.4">
      <c r="B53" s="72" t="s">
        <v>42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</row>
    <row r="54" spans="2:34" ht="14.45" customHeight="1" x14ac:dyDescent="0.4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</row>
    <row r="55" spans="2:34" ht="5.45" customHeight="1" x14ac:dyDescent="0.4">
      <c r="C55" s="2"/>
      <c r="D55" s="2"/>
      <c r="E55" s="2"/>
      <c r="F55" s="2"/>
      <c r="G55" s="2"/>
      <c r="X55" s="2"/>
      <c r="Y55" s="2"/>
    </row>
    <row r="56" spans="2:34" ht="17.100000000000001" customHeight="1" x14ac:dyDescent="0.4">
      <c r="C56" s="137" t="s">
        <v>33</v>
      </c>
      <c r="D56" s="137"/>
      <c r="E56" s="137"/>
      <c r="F56" s="137"/>
      <c r="G56" s="137"/>
      <c r="H56" s="137"/>
      <c r="I56" s="137"/>
      <c r="J56" s="137"/>
      <c r="K56" s="137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</row>
    <row r="57" spans="2:34" ht="17.100000000000001" customHeight="1" x14ac:dyDescent="0.4">
      <c r="C57" s="138"/>
      <c r="D57" s="138"/>
      <c r="E57" s="138"/>
      <c r="F57" s="138"/>
      <c r="G57" s="138"/>
      <c r="H57" s="138"/>
      <c r="I57" s="138"/>
      <c r="J57" s="138"/>
      <c r="K57" s="138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</row>
    <row r="58" spans="2:34" ht="17.100000000000001" customHeight="1" x14ac:dyDescent="0.4"/>
    <row r="59" spans="2:34" ht="17.100000000000001" customHeight="1" x14ac:dyDescent="0.4">
      <c r="C59" s="140" t="s">
        <v>29</v>
      </c>
      <c r="D59" s="140"/>
      <c r="E59" s="140"/>
      <c r="F59" s="140"/>
      <c r="G59" s="140"/>
      <c r="H59" s="140"/>
      <c r="I59" s="140"/>
      <c r="J59" s="140"/>
      <c r="K59" s="137" t="s">
        <v>37</v>
      </c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50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</row>
    <row r="60" spans="2:34" ht="17.100000000000001" customHeight="1" x14ac:dyDescent="0.4">
      <c r="C60" s="141"/>
      <c r="D60" s="141"/>
      <c r="E60" s="141"/>
      <c r="F60" s="140"/>
      <c r="G60" s="140"/>
      <c r="H60" s="141"/>
      <c r="I60" s="141"/>
      <c r="J60" s="141"/>
      <c r="K60" s="138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64"/>
      <c r="X60" s="142"/>
      <c r="Y60" s="142"/>
      <c r="Z60" s="142"/>
      <c r="AA60" s="142"/>
      <c r="AB60" s="142"/>
      <c r="AC60" s="143"/>
      <c r="AD60" s="143"/>
      <c r="AE60" s="143"/>
      <c r="AF60" s="143"/>
      <c r="AG60" s="143"/>
    </row>
    <row r="61" spans="2:34" ht="12" customHeight="1" x14ac:dyDescent="0.4">
      <c r="C61" s="7"/>
      <c r="D61" s="7"/>
      <c r="E61" s="7"/>
      <c r="F61" s="7"/>
      <c r="G61" s="7"/>
      <c r="H61" s="9"/>
      <c r="I61" s="9"/>
      <c r="J61" s="9"/>
      <c r="K61" s="9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2:34" ht="17.100000000000001" customHeight="1" x14ac:dyDescent="0.4"/>
    <row r="63" spans="2:34" ht="12" customHeight="1" x14ac:dyDescent="0.4"/>
    <row r="64" spans="2:34" ht="17.100000000000001" customHeight="1" x14ac:dyDescent="0.4"/>
    <row r="65" spans="4:25" ht="12" customHeight="1" x14ac:dyDescent="0.4"/>
    <row r="66" spans="4:25" ht="17.100000000000001" customHeight="1" x14ac:dyDescent="0.4"/>
    <row r="67" spans="4:25" ht="17.100000000000001" customHeight="1" x14ac:dyDescent="0.4"/>
    <row r="68" spans="4:25" ht="17.100000000000001" customHeight="1" x14ac:dyDescent="0.4"/>
    <row r="69" spans="4:25" ht="8.1" customHeight="1" x14ac:dyDescent="0.4"/>
    <row r="70" spans="4:25" ht="6" customHeight="1" x14ac:dyDescent="0.4"/>
    <row r="71" spans="4:25" ht="16.5" customHeight="1" x14ac:dyDescent="0.4">
      <c r="L71" s="2"/>
      <c r="M71" s="2"/>
      <c r="N71" s="2"/>
      <c r="O71" s="2"/>
      <c r="P71" s="2"/>
      <c r="Q71" s="2"/>
    </row>
    <row r="72" spans="4:25" ht="16.5" customHeight="1" x14ac:dyDescent="0.4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X72" s="6"/>
      <c r="Y72" s="6"/>
    </row>
    <row r="73" spans="4:25" ht="16.5" customHeight="1" x14ac:dyDescent="0.4"/>
  </sheetData>
  <sheetProtection password="D7D9" sheet="1" formatCells="0" formatColumns="0" formatRows="0" insertColumns="0" insertRows="0" insertHyperlinks="0" deleteColumns="0" deleteRows="0" sort="0" autoFilter="0" pivotTables="0"/>
  <mergeCells count="204">
    <mergeCell ref="B53:AH54"/>
    <mergeCell ref="C56:K57"/>
    <mergeCell ref="L56:AG57"/>
    <mergeCell ref="C59:J60"/>
    <mergeCell ref="K59:K60"/>
    <mergeCell ref="L59:V60"/>
    <mergeCell ref="W59:W60"/>
    <mergeCell ref="X59:AG60"/>
    <mergeCell ref="B41:E42"/>
    <mergeCell ref="F41:G42"/>
    <mergeCell ref="H41:K42"/>
    <mergeCell ref="B43:E44"/>
    <mergeCell ref="F43:G44"/>
    <mergeCell ref="H43:K44"/>
    <mergeCell ref="B45:E49"/>
    <mergeCell ref="F45:G47"/>
    <mergeCell ref="F48:G49"/>
    <mergeCell ref="B33:E34"/>
    <mergeCell ref="F33:G34"/>
    <mergeCell ref="H33:K34"/>
    <mergeCell ref="T33:W34"/>
    <mergeCell ref="X33:Y34"/>
    <mergeCell ref="Z33:AC34"/>
    <mergeCell ref="B35:E36"/>
    <mergeCell ref="F35:G36"/>
    <mergeCell ref="H35:K36"/>
    <mergeCell ref="T35:W40"/>
    <mergeCell ref="X35:Y38"/>
    <mergeCell ref="B37:E38"/>
    <mergeCell ref="F37:G38"/>
    <mergeCell ref="H37:K38"/>
    <mergeCell ref="B39:E40"/>
    <mergeCell ref="F39:G40"/>
    <mergeCell ref="H39:K40"/>
    <mergeCell ref="X39:Y40"/>
    <mergeCell ref="B29:E30"/>
    <mergeCell ref="F29:G30"/>
    <mergeCell ref="H29:K30"/>
    <mergeCell ref="T29:W30"/>
    <mergeCell ref="X29:Y30"/>
    <mergeCell ref="Z29:AC30"/>
    <mergeCell ref="B31:E32"/>
    <mergeCell ref="F31:G32"/>
    <mergeCell ref="H31:K32"/>
    <mergeCell ref="T31:W32"/>
    <mergeCell ref="X31:Y32"/>
    <mergeCell ref="Z31:AC32"/>
    <mergeCell ref="B25:E26"/>
    <mergeCell ref="F25:G26"/>
    <mergeCell ref="H25:K26"/>
    <mergeCell ref="T25:W26"/>
    <mergeCell ref="X25:Y26"/>
    <mergeCell ref="Z25:AC26"/>
    <mergeCell ref="B27:E28"/>
    <mergeCell ref="F27:G28"/>
    <mergeCell ref="H27:K28"/>
    <mergeCell ref="T27:W28"/>
    <mergeCell ref="X27:Y28"/>
    <mergeCell ref="Z27:AC28"/>
    <mergeCell ref="B21:E22"/>
    <mergeCell ref="F21:G22"/>
    <mergeCell ref="H21:K22"/>
    <mergeCell ref="T21:W22"/>
    <mergeCell ref="X21:Y22"/>
    <mergeCell ref="Z21:AC22"/>
    <mergeCell ref="B23:E24"/>
    <mergeCell ref="F23:G24"/>
    <mergeCell ref="H23:K24"/>
    <mergeCell ref="T23:W24"/>
    <mergeCell ref="X23:Y24"/>
    <mergeCell ref="Z23:AC24"/>
    <mergeCell ref="B17:E18"/>
    <mergeCell ref="F17:G18"/>
    <mergeCell ref="H17:K18"/>
    <mergeCell ref="T17:W18"/>
    <mergeCell ref="X17:Y18"/>
    <mergeCell ref="Z17:AC18"/>
    <mergeCell ref="B19:E20"/>
    <mergeCell ref="F19:G20"/>
    <mergeCell ref="H19:K20"/>
    <mergeCell ref="T19:W20"/>
    <mergeCell ref="X19:Y20"/>
    <mergeCell ref="Z19:AC20"/>
    <mergeCell ref="H13:K14"/>
    <mergeCell ref="T13:W14"/>
    <mergeCell ref="X13:Y14"/>
    <mergeCell ref="Z13:AC14"/>
    <mergeCell ref="B15:E16"/>
    <mergeCell ref="F15:G16"/>
    <mergeCell ref="H15:K16"/>
    <mergeCell ref="T15:W16"/>
    <mergeCell ref="X15:Y16"/>
    <mergeCell ref="Z15:AC16"/>
    <mergeCell ref="H49:K49"/>
    <mergeCell ref="L49:P49"/>
    <mergeCell ref="B50:Q50"/>
    <mergeCell ref="B51:Q51"/>
    <mergeCell ref="A1:AI3"/>
    <mergeCell ref="A5:E6"/>
    <mergeCell ref="H5:H6"/>
    <mergeCell ref="I5:O6"/>
    <mergeCell ref="P5:P6"/>
    <mergeCell ref="R5:AI6"/>
    <mergeCell ref="B9:E10"/>
    <mergeCell ref="F9:G10"/>
    <mergeCell ref="H9:K10"/>
    <mergeCell ref="T9:W10"/>
    <mergeCell ref="X9:Y10"/>
    <mergeCell ref="Z9:AC10"/>
    <mergeCell ref="B11:E12"/>
    <mergeCell ref="F11:G12"/>
    <mergeCell ref="H11:K12"/>
    <mergeCell ref="T11:W12"/>
    <mergeCell ref="X11:Y12"/>
    <mergeCell ref="Z11:AC12"/>
    <mergeCell ref="B13:E14"/>
    <mergeCell ref="F13:G14"/>
    <mergeCell ref="L44:Q44"/>
    <mergeCell ref="H45:K45"/>
    <mergeCell ref="L45:P45"/>
    <mergeCell ref="H46:K46"/>
    <mergeCell ref="L46:P46"/>
    <mergeCell ref="S46:T46"/>
    <mergeCell ref="H47:K47"/>
    <mergeCell ref="L47:P47"/>
    <mergeCell ref="H48:K48"/>
    <mergeCell ref="L48:P48"/>
    <mergeCell ref="L39:Q39"/>
    <mergeCell ref="Z39:AC39"/>
    <mergeCell ref="AD39:AH39"/>
    <mergeCell ref="L40:Q40"/>
    <mergeCell ref="Z40:AC40"/>
    <mergeCell ref="AD40:AH40"/>
    <mergeCell ref="L41:Q41"/>
    <mergeCell ref="L42:Q42"/>
    <mergeCell ref="L43:Q43"/>
    <mergeCell ref="L36:Q36"/>
    <mergeCell ref="Z36:AC36"/>
    <mergeCell ref="AD36:AH36"/>
    <mergeCell ref="L37:Q37"/>
    <mergeCell ref="Z37:AC37"/>
    <mergeCell ref="AD37:AH37"/>
    <mergeCell ref="L38:Q38"/>
    <mergeCell ref="Z38:AC38"/>
    <mergeCell ref="AD38:AH38"/>
    <mergeCell ref="L32:Q32"/>
    <mergeCell ref="AD32:AI32"/>
    <mergeCell ref="L33:Q33"/>
    <mergeCell ref="AD33:AI33"/>
    <mergeCell ref="L34:Q34"/>
    <mergeCell ref="AD34:AI34"/>
    <mergeCell ref="L35:Q35"/>
    <mergeCell ref="Z35:AC35"/>
    <mergeCell ref="AD35:AH35"/>
    <mergeCell ref="L27:Q27"/>
    <mergeCell ref="AD27:AI27"/>
    <mergeCell ref="L28:Q28"/>
    <mergeCell ref="AD28:AI28"/>
    <mergeCell ref="L29:Q29"/>
    <mergeCell ref="AD29:AI29"/>
    <mergeCell ref="L30:Q30"/>
    <mergeCell ref="AD30:AI30"/>
    <mergeCell ref="L31:Q31"/>
    <mergeCell ref="AD31:AI31"/>
    <mergeCell ref="L22:Q22"/>
    <mergeCell ref="AD22:AI22"/>
    <mergeCell ref="L23:Q23"/>
    <mergeCell ref="AD23:AI23"/>
    <mergeCell ref="L24:Q24"/>
    <mergeCell ref="AD24:AI24"/>
    <mergeCell ref="L25:Q25"/>
    <mergeCell ref="AD25:AI25"/>
    <mergeCell ref="L26:Q26"/>
    <mergeCell ref="AD26:AI26"/>
    <mergeCell ref="L17:Q17"/>
    <mergeCell ref="AD17:AI17"/>
    <mergeCell ref="L18:Q18"/>
    <mergeCell ref="AD18:AI18"/>
    <mergeCell ref="L19:Q19"/>
    <mergeCell ref="AD19:AI19"/>
    <mergeCell ref="L20:Q20"/>
    <mergeCell ref="AD20:AI20"/>
    <mergeCell ref="L21:Q21"/>
    <mergeCell ref="AD21:AI21"/>
    <mergeCell ref="L12:Q12"/>
    <mergeCell ref="AD12:AI12"/>
    <mergeCell ref="L13:Q13"/>
    <mergeCell ref="AD13:AI13"/>
    <mergeCell ref="L14:Q14"/>
    <mergeCell ref="AD14:AI14"/>
    <mergeCell ref="L15:Q15"/>
    <mergeCell ref="AD15:AI15"/>
    <mergeCell ref="L16:Q16"/>
    <mergeCell ref="AD16:AI16"/>
    <mergeCell ref="B8:K8"/>
    <mergeCell ref="L8:Q8"/>
    <mergeCell ref="T8:AC8"/>
    <mergeCell ref="AD8:AI8"/>
    <mergeCell ref="L9:Q9"/>
    <mergeCell ref="AD9:AI9"/>
    <mergeCell ref="L10:Q10"/>
    <mergeCell ref="AD10:AI10"/>
    <mergeCell ref="L11:Q11"/>
    <mergeCell ref="AD11:AI11"/>
  </mergeCells>
  <phoneticPr fontId="1" type="Hiragana"/>
  <dataValidations count="1">
    <dataValidation type="list" allowBlank="1" showInputMessage="1" showErrorMessage="1" sqref="Z13:AC14 H25:K26 H17:K20 H13:K14 H29:K30 H33:K34 H37:K40 H43:K44" xr:uid="{00000000-0002-0000-0000-000000000000}">
      <formula1>"選択してください,（一般）,（高校）"</formula1>
    </dataValidation>
  </dataValidations>
  <pageMargins left="0.49647338265158109" right="0.19427219321148825" top="0.3669585871772556" bottom="0.10792899622860458" header="0.3" footer="0.3"/>
  <pageSetup paperSize="8" scale="1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オーダー表</vt:lpstr>
    </vt:vector>
  </TitlesOfParts>
  <Company>熊本日日新聞社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浜崎 竜馬</dc:creator>
  <cp:lastModifiedBy>陸協 荒尾</cp:lastModifiedBy>
  <dcterms:created xsi:type="dcterms:W3CDTF">2023-10-12T06:48:17Z</dcterms:created>
  <dcterms:modified xsi:type="dcterms:W3CDTF">2025-01-21T09:24:46Z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2024-10-02T07:53:03Z</vt:filetime>
  </property>
</Properties>
</file>